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<sst xmlns="http://schemas.openxmlformats.org/spreadsheetml/2006/main" count="53" uniqueCount="42">
  <si>
    <t>Школа</t>
  </si>
  <si>
    <t>МАОУ СОШ № 2 им.И.И.Тарасенко ст.Выселки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</si>
  <si>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</si>
  <si>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</si>
  <si>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</si>
  <si>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</si>
  <si>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</si>
  <si>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</si>
  <si>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</si>
  <si>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</si>
  <si>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</si>
  <si>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</si>
  <si>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</si>
  <si>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</si>
  <si>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</si>
  <si>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</si>
  <si>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Овощи свежие (помидоры)</t>
  </si>
  <si>
    <t>гор.блюдо</t>
  </si>
  <si>
    <t>б/н</t>
  </si>
  <si>
    <t>Запеканка рыбно-рисовая</t>
  </si>
  <si>
    <t>гарнир</t>
  </si>
  <si>
    <t>Картофельное пюре</t>
  </si>
  <si>
    <t>напиток</t>
  </si>
  <si>
    <t>Чай с лимоном</t>
  </si>
  <si>
    <t>хлеб бел.</t>
  </si>
  <si>
    <t>Хлеб пшеничный</t>
  </si>
  <si>
    <t>хлеб черн.</t>
  </si>
  <si>
    <t>Хлеб ржаной</t>
  </si>
  <si>
    <t xml:space="preserve">Итого </t>
  </si>
  <si>
    <t>Завтрак 2</t>
  </si>
  <si>
    <t>фрукты</t>
  </si>
  <si>
    <t>Фрукты свежие (яблоки)</t>
  </si>
  <si>
    <t>Итого</t>
  </si>
  <si>
    <t>Обед</t>
  </si>
  <si>
    <t>1 блюдо</t>
  </si>
  <si>
    <t>Рассольник ленинградский</t>
  </si>
  <si>
    <t>2 блюдо</t>
  </si>
  <si>
    <t>Биточки из мяса</t>
  </si>
  <si>
    <t>Рагу из овощей</t>
  </si>
  <si>
    <t>Бутерброд с сыром</t>
  </si>
  <si>
    <t>Чай с сахаром</t>
  </si>
  <si>
    <t>Полдник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</si>
</sst>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0.0"/>
  </numFmts>
  <fonts count="3">
    <font>
      <sz val="11.0"/>
      <color rgb="FF000000"/>
      <name val="Calibri"/>
    </font>
    <font/>
    <font>
      <b/>
      <sz val="11.0"/>
      <color rgb="FF000000"/>
      <name val="Calibri"/>
    </font>
  </fonts>
  <fills count="5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FFF"/>
        <bgColor rgb="FFFFFFFF"/>
      </patternFill>
    </fill>
    <fill>
      <patternFill patternType="solid">
        <fgColor rgb="FFFFF3CB"/>
        <bgColor rgb="FFFFF3CB"/>
      </patternFill>
    </fill>
  </fills>
  <borders count="25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65">
    <xf borderId="0" fillId="0" fontId="0" numFmtId="0" xfId="0" applyAlignment="1" applyFont="1">
      <alignment readingOrder="0" shrinkToFit="0" vertical="bottom" wrapText="0"/>
    </xf>
    <xf borderId="1" fillId="2" fontId="0" numFmtId="0" xfId="0" applyAlignment="1" applyBorder="1" applyFill="1" applyFont="1">
      <alignment readingOrder="0"/>
    </xf>
    <xf borderId="2" fillId="0" fontId="1" numFmtId="0" xfId="0" applyBorder="1" applyFont="1"/>
    <xf borderId="3" fillId="0" fontId="1" numFmtId="0" xfId="0" applyBorder="1" applyFont="1"/>
    <xf borderId="4" fillId="2" fontId="0" numFmtId="49" xfId="0" applyBorder="1" applyFont="1" applyNumberFormat="1"/>
    <xf borderId="4" fillId="2" fontId="0" numFmtId="14" xfId="0" applyBorder="1" applyFont="1" applyNumberFormat="1"/>
    <xf borderId="5" fillId="0" fontId="0" numFmtId="0" xfId="0" applyAlignment="1" applyBorder="1" applyFont="1">
      <alignment horizontal="center"/>
    </xf>
    <xf borderId="6" fillId="0" fontId="0" numFmtId="0" xfId="0" applyAlignment="1" applyBorder="1" applyFont="1">
      <alignment horizontal="center"/>
    </xf>
    <xf borderId="7" fillId="0" fontId="0" numFmtId="0" xfId="0" applyAlignment="1" applyBorder="1" applyFont="1">
      <alignment horizontal="center"/>
    </xf>
    <xf borderId="8" fillId="0" fontId="0" numFmtId="0" xfId="0" applyBorder="1" applyFont="1"/>
    <xf borderId="9" fillId="3" fontId="0" numFmtId="0" xfId="0" applyBorder="1" applyFill="1" applyFont="1"/>
    <xf borderId="9" fillId="2" fontId="0" numFmtId="0" xfId="0" applyAlignment="1" applyBorder="1" applyFont="1">
      <alignment horizontal="center"/>
    </xf>
    <xf borderId="9" fillId="2" fontId="0" numFmtId="0" xfId="0" applyAlignment="1" applyBorder="1" applyFont="1">
      <alignment shrinkToFit="0" wrapText="1"/>
    </xf>
    <xf borderId="9" fillId="2" fontId="0" numFmtId="1" xfId="0" applyBorder="1" applyFont="1" applyNumberFormat="1"/>
    <xf borderId="9" fillId="2" fontId="0" numFmtId="2" xfId="0" applyBorder="1" applyFont="1" applyNumberFormat="1"/>
    <xf borderId="9" fillId="2" fontId="0" numFmtId="164" xfId="0" applyBorder="1" applyFont="1" applyNumberFormat="1"/>
    <xf borderId="10" fillId="2" fontId="0" numFmtId="2" xfId="0" applyBorder="1" applyFont="1" applyNumberFormat="1"/>
    <xf borderId="11" fillId="0" fontId="0" numFmtId="0" xfId="0" applyBorder="1" applyFont="1"/>
    <xf borderId="4" fillId="3" fontId="0" numFmtId="0" xfId="0" applyBorder="1" applyFont="1"/>
    <xf borderId="4" fillId="2" fontId="0" numFmtId="0" xfId="0" applyAlignment="1" applyBorder="1" applyFont="1">
      <alignment horizontal="center"/>
    </xf>
    <xf borderId="4" fillId="2" fontId="0" numFmtId="0" xfId="0" applyAlignment="1" applyBorder="1" applyFont="1">
      <alignment shrinkToFit="0" wrapText="1"/>
    </xf>
    <xf borderId="4" fillId="2" fontId="0" numFmtId="1" xfId="0" applyBorder="1" applyFont="1" applyNumberFormat="1"/>
    <xf borderId="4" fillId="2" fontId="0" numFmtId="2" xfId="0" applyBorder="1" applyFont="1" applyNumberFormat="1"/>
    <xf borderId="4" fillId="2" fontId="0" numFmtId="164" xfId="0" applyBorder="1" applyFont="1" applyNumberFormat="1"/>
    <xf borderId="12" fillId="2" fontId="0" numFmtId="2" xfId="0" applyBorder="1" applyFont="1" applyNumberFormat="1"/>
    <xf borderId="12" fillId="2" fontId="0" numFmtId="164" xfId="0" applyBorder="1" applyFont="1" applyNumberFormat="1"/>
    <xf borderId="13" fillId="0" fontId="0" numFmtId="0" xfId="0" applyBorder="1" applyFont="1"/>
    <xf borderId="14" fillId="4" fontId="0" numFmtId="0" xfId="0" applyBorder="1" applyFill="1" applyFont="1"/>
    <xf borderId="14" fillId="2" fontId="0" numFmtId="0" xfId="0" applyAlignment="1" applyBorder="1" applyFont="1">
      <alignment horizontal="center"/>
    </xf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2" fontId="2" numFmtId="2" xfId="0" applyBorder="1" applyFont="1" applyNumberFormat="1"/>
    <xf borderId="16" fillId="3" fontId="0" numFmtId="0" xfId="0" applyBorder="1" applyFont="1"/>
    <xf borderId="9" fillId="2" fontId="2" numFmtId="1" xfId="0" applyBorder="1" applyFont="1" applyNumberFormat="1"/>
    <xf borderId="9" fillId="2" fontId="2" numFmtId="2" xfId="0" applyBorder="1" applyFont="1" applyNumberFormat="1"/>
    <xf borderId="17" fillId="4" fontId="0" numFmtId="0" xfId="0" applyBorder="1" applyFont="1"/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4" fillId="2" fontId="2" numFmtId="2" xfId="0" applyBorder="1" applyFont="1" applyNumberFormat="1"/>
    <xf borderId="12" fillId="2" fontId="2" numFmtId="2" xfId="0" applyBorder="1" applyFont="1" applyNumberFormat="1"/>
    <xf borderId="18" fillId="0" fontId="0" numFmtId="0" xfId="0" applyBorder="1" applyFont="1"/>
    <xf borderId="19" fillId="4" fontId="0" numFmtId="0" xfId="0" applyBorder="1" applyFont="1"/>
    <xf borderId="20" fillId="2" fontId="0" numFmtId="0" xfId="0" applyAlignment="1" applyBorder="1" applyFont="1">
      <alignment horizontal="center"/>
    </xf>
    <xf borderId="20" fillId="2" fontId="2" numFmtId="0" xfId="0" applyAlignment="1" applyBorder="1" applyFont="1">
      <alignment shrinkToFit="0" wrapText="1"/>
    </xf>
    <xf borderId="20" fillId="2" fontId="2" numFmtId="1" xfId="0" applyBorder="1" applyFont="1" applyNumberFormat="1"/>
    <xf borderId="20" fillId="2" fontId="2" numFmtId="2" xfId="0" applyBorder="1" applyFont="1" applyNumberFormat="1"/>
    <xf borderId="21" fillId="2" fontId="2" numFmtId="2" xfId="0" applyBorder="1" applyFont="1" applyNumberFormat="1"/>
    <xf borderId="22" fillId="3" fontId="0" numFmtId="0" xfId="0" applyBorder="1" applyFont="1"/>
    <xf borderId="22" fillId="2" fontId="0" numFmtId="0" xfId="0" applyAlignment="1" applyBorder="1" applyFont="1">
      <alignment horizontal="center"/>
    </xf>
    <xf borderId="22" fillId="2" fontId="0" numFmtId="0" xfId="0" applyAlignment="1" applyBorder="1" applyFont="1">
      <alignment shrinkToFit="0" wrapText="1"/>
    </xf>
    <xf borderId="22" fillId="2" fontId="0" numFmtId="1" xfId="0" applyBorder="1" applyFont="1" applyNumberFormat="1"/>
    <xf borderId="22" fillId="2" fontId="0" numFmtId="2" xfId="0" applyBorder="1" applyFont="1" applyNumberFormat="1"/>
    <xf borderId="22" fillId="2" fontId="0" numFmtId="164" xfId="0" applyBorder="1" applyFont="1" applyNumberFormat="1"/>
    <xf borderId="23" fillId="2" fontId="0" numFmtId="164" xfId="0" applyBorder="1" applyFont="1" applyNumberFormat="1"/>
    <xf borderId="4" fillId="4" fontId="0" numFmtId="0" xfId="0" applyAlignment="1" applyBorder="1" applyFont="1">
      <alignment shrinkToFit="0" wrapText="1"/>
    </xf>
    <xf borderId="24" fillId="0" fontId="0" numFmtId="0" xfId="0" applyBorder="1" applyFont="1"/>
    <xf borderId="4" fillId="2" fontId="0" numFmtId="0" xfId="0" applyBorder="1" applyFont="1"/>
    <xf borderId="9" fillId="2" fontId="0" numFmtId="0" xfId="0" applyBorder="1" applyFont="1"/>
    <xf borderId="14" fillId="2" fontId="0" numFmtId="0" xfId="0" applyBorder="1" applyFont="1"/>
    <xf borderId="14" fillId="2" fontId="0" numFmtId="0" xfId="0" applyAlignment="1" applyBorder="1" applyFont="1">
      <alignment shrinkToFit="0" wrapText="1"/>
    </xf>
    <xf borderId="14" fillId="2" fontId="0" numFmtId="1" xfId="0" applyBorder="1" applyFont="1" applyNumberFormat="1"/>
    <xf borderId="14" fillId="2" fontId="0" numFmtId="2" xfId="0" applyBorder="1" applyFont="1" applyNumberFormat="1"/>
    <xf borderId="15" fillId="2" fontId="0" numFmtId="2" xfId="0" applyBorder="1" applyFont="1" applyNumberFormat="1"/>
    <xf borderId="20" fillId="2" fontId="0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4.43" defaultRowHeight="15.0"/>
  <cols>
    <col customWidth="1" min="1" max="1" width="12.14"/>
    <col customWidth="1" min="2" max="2" width="11.57"/>
    <col customWidth="1" min="3" max="3" width="8.0"/>
    <col customWidth="1" min="4" max="4" width="41.57"/>
    <col customWidth="1" min="5" max="5" width="10.14"/>
    <col customWidth="1" min="6" max="6" width="8.71"/>
    <col customWidth="1" min="7" max="7" width="13.43"/>
    <col customWidth="1" min="8" max="8" width="7.71"/>
    <col customWidth="1" min="9" max="9" width="7.86"/>
    <col customWidth="1" min="10" max="10" width="10.43"/>
    <col customWidth="1" min="11" max="11" width="8.71"/>
  </cols>
  <sheetData>
    <row r="1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44805.0</v>
      </c>
    </row>
    <row r="2" ht="7.5" customHeight="1"/>
    <row r="3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>
      <c r="A4" s="9" t="s">
        <v>14</v>
      </c>
      <c r="B4" s="10" t="s">
        <v>15</v>
      </c>
      <c r="C4" s="11"/>
      <c r="D4" s="12" t="s">
        <v>16</v>
      </c>
      <c r="E4" s="13">
        <v>60.0</v>
      </c>
      <c r="F4" s="14"/>
      <c r="G4" s="15">
        <v>11.4</v>
      </c>
      <c r="H4" s="14">
        <v>0.42</v>
      </c>
      <c r="I4" s="14">
        <v>0.0</v>
      </c>
      <c r="J4" s="16">
        <v>2.5</v>
      </c>
    </row>
    <row r="5">
      <c r="A5" s="17"/>
      <c r="B5" s="18" t="s">
        <v>17</v>
      </c>
      <c r="C5" s="19" t="s">
        <v>18</v>
      </c>
      <c r="D5" s="20" t="s">
        <v>19</v>
      </c>
      <c r="E5" s="21">
        <v>90.0</v>
      </c>
      <c r="F5" s="22"/>
      <c r="G5" s="23">
        <v>132.22</v>
      </c>
      <c r="H5" s="22">
        <v>10.89</v>
      </c>
      <c r="I5" s="22">
        <v>6.3</v>
      </c>
      <c r="J5" s="24">
        <v>7.88</v>
      </c>
    </row>
    <row r="6">
      <c r="A6" s="17"/>
      <c r="B6" s="18" t="s">
        <v>20</v>
      </c>
      <c r="C6" s="19">
        <v>520.0</v>
      </c>
      <c r="D6" s="20" t="s">
        <v>21</v>
      </c>
      <c r="E6" s="21">
        <v>150.0</v>
      </c>
      <c r="F6" s="22"/>
      <c r="G6" s="22">
        <v>138.0</v>
      </c>
      <c r="H6" s="22">
        <v>3.1</v>
      </c>
      <c r="I6" s="22">
        <v>4.8</v>
      </c>
      <c r="J6" s="24">
        <v>20.6</v>
      </c>
    </row>
    <row r="7">
      <c r="A7" s="17"/>
      <c r="B7" s="18" t="s">
        <v>22</v>
      </c>
      <c r="C7" s="19">
        <v>686.0</v>
      </c>
      <c r="D7" s="20" t="s">
        <v>23</v>
      </c>
      <c r="E7" s="21">
        <v>207.0</v>
      </c>
      <c r="F7" s="22"/>
      <c r="G7" s="22">
        <v>58.0</v>
      </c>
      <c r="H7" s="22">
        <v>0.41</v>
      </c>
      <c r="I7" s="22">
        <v>0.21</v>
      </c>
      <c r="J7" s="24">
        <v>14.7</v>
      </c>
    </row>
    <row r="8">
      <c r="A8" s="17"/>
      <c r="B8" s="18" t="s">
        <v>24</v>
      </c>
      <c r="C8" s="19"/>
      <c r="D8" s="20" t="s">
        <v>25</v>
      </c>
      <c r="E8" s="21">
        <v>50.0</v>
      </c>
      <c r="F8" s="22"/>
      <c r="G8" s="22">
        <v>121.0</v>
      </c>
      <c r="H8" s="23">
        <v>4.0</v>
      </c>
      <c r="I8" s="23">
        <v>0.5</v>
      </c>
      <c r="J8" s="25">
        <v>24.4</v>
      </c>
    </row>
    <row r="9">
      <c r="A9" s="17"/>
      <c r="B9" s="18" t="s">
        <v>26</v>
      </c>
      <c r="C9" s="19"/>
      <c r="D9" s="20" t="s">
        <v>27</v>
      </c>
      <c r="E9" s="21">
        <v>25.0</v>
      </c>
      <c r="F9" s="22"/>
      <c r="G9" s="22">
        <v>41.3</v>
      </c>
      <c r="H9" s="23">
        <v>1.65</v>
      </c>
      <c r="I9" s="23">
        <v>0.3</v>
      </c>
      <c r="J9" s="25">
        <v>8.6</v>
      </c>
    </row>
    <row r="10">
      <c r="A10" s="26"/>
      <c r="B10" s="27"/>
      <c r="C10" s="28"/>
      <c r="D10" s="29" t="s">
        <v>28</v>
      </c>
      <c r="E10" s="30" t="str">
        <f t="shared" ref="E10:J10" si="1">SUM(E4:E9)</f>
        <v>582</v>
      </c>
      <c r="F10" s="31" t="str">
        <f t="shared" si="1"/>
        <v>0.00</v>
      </c>
      <c r="G10" s="31" t="str">
        <f t="shared" si="1"/>
        <v>501.92</v>
      </c>
      <c r="H10" s="31" t="str">
        <f t="shared" si="1"/>
        <v>20.47</v>
      </c>
      <c r="I10" s="31" t="str">
        <f t="shared" si="1"/>
        <v>12.11</v>
      </c>
      <c r="J10" s="32" t="str">
        <f t="shared" si="1"/>
        <v>78.68</v>
      </c>
    </row>
    <row r="11">
      <c r="A11" s="9" t="s">
        <v>29</v>
      </c>
      <c r="B11" s="33" t="s">
        <v>30</v>
      </c>
      <c r="C11" s="11"/>
      <c r="D11" s="12" t="s">
        <v>31</v>
      </c>
      <c r="E11" s="34">
        <v>100.0</v>
      </c>
      <c r="F11" s="35"/>
      <c r="G11" s="14">
        <v>48.0</v>
      </c>
      <c r="H11" s="14">
        <v>0.5</v>
      </c>
      <c r="I11" s="14">
        <v>0.0</v>
      </c>
      <c r="J11" s="16">
        <v>11.4</v>
      </c>
    </row>
    <row r="12">
      <c r="A12" s="17"/>
      <c r="B12" s="36"/>
      <c r="C12" s="19"/>
      <c r="D12" s="37"/>
      <c r="E12" s="38"/>
      <c r="F12" s="39"/>
      <c r="G12" s="39"/>
      <c r="H12" s="39"/>
      <c r="I12" s="39"/>
      <c r="J12" s="40"/>
    </row>
    <row r="13">
      <c r="A13" s="41"/>
      <c r="B13" s="42"/>
      <c r="C13" s="43"/>
      <c r="D13" s="44" t="s">
        <v>32</v>
      </c>
      <c r="E13" s="45">
        <v>100.0</v>
      </c>
      <c r="F13" s="46"/>
      <c r="G13" s="46">
        <v>48.0</v>
      </c>
      <c r="H13" s="46">
        <v>0.5</v>
      </c>
      <c r="I13" s="46">
        <v>0.0</v>
      </c>
      <c r="J13" s="47">
        <v>11.4</v>
      </c>
    </row>
    <row r="14">
      <c r="A14" s="17" t="s">
        <v>33</v>
      </c>
      <c r="B14" s="48" t="s">
        <v>34</v>
      </c>
      <c r="C14" s="49">
        <v>132.0</v>
      </c>
      <c r="D14" s="50" t="s">
        <v>35</v>
      </c>
      <c r="E14" s="51">
        <v>200.0</v>
      </c>
      <c r="F14" s="52"/>
      <c r="G14" s="53">
        <v>99.0</v>
      </c>
      <c r="H14" s="53">
        <v>3.0</v>
      </c>
      <c r="I14" s="53">
        <v>3.0</v>
      </c>
      <c r="J14" s="54">
        <v>15.0</v>
      </c>
    </row>
    <row r="15">
      <c r="A15" s="17"/>
      <c r="B15" s="18" t="s">
        <v>36</v>
      </c>
      <c r="C15" s="19">
        <v>451.0</v>
      </c>
      <c r="D15" s="55" t="s">
        <v>37</v>
      </c>
      <c r="E15" s="21">
        <v>90.0</v>
      </c>
      <c r="F15" s="22"/>
      <c r="G15" s="23">
        <v>188.1</v>
      </c>
      <c r="H15" s="23">
        <v>11.25</v>
      </c>
      <c r="I15" s="23">
        <v>11.25</v>
      </c>
      <c r="J15" s="25">
        <v>10.46</v>
      </c>
    </row>
    <row r="16">
      <c r="A16" s="17"/>
      <c r="B16" s="18" t="s">
        <v>20</v>
      </c>
      <c r="C16" s="19">
        <v>224.0</v>
      </c>
      <c r="D16" s="20" t="s">
        <v>38</v>
      </c>
      <c r="E16" s="21">
        <v>150.0</v>
      </c>
      <c r="F16" s="22"/>
      <c r="G16" s="22">
        <v>139.4</v>
      </c>
      <c r="H16" s="22">
        <v>3.0</v>
      </c>
      <c r="I16" s="22">
        <v>7.8</v>
      </c>
      <c r="J16" s="24">
        <v>14.3</v>
      </c>
    </row>
    <row r="17">
      <c r="A17" s="17"/>
      <c r="B17" s="18" t="s">
        <v>15</v>
      </c>
      <c r="C17" s="19">
        <v>3.0</v>
      </c>
      <c r="D17" s="20" t="s">
        <v>39</v>
      </c>
      <c r="E17" s="21">
        <v>50.0</v>
      </c>
      <c r="F17" s="22"/>
      <c r="G17" s="23">
        <v>122.36</v>
      </c>
      <c r="H17" s="22">
        <v>6.8</v>
      </c>
      <c r="I17" s="22">
        <v>5.0</v>
      </c>
      <c r="J17" s="24">
        <v>12.54</v>
      </c>
    </row>
    <row r="18">
      <c r="A18" s="17"/>
      <c r="B18" s="18" t="s">
        <v>26</v>
      </c>
      <c r="C18" s="19"/>
      <c r="D18" s="20" t="s">
        <v>27</v>
      </c>
      <c r="E18" s="21">
        <v>25.0</v>
      </c>
      <c r="F18" s="22"/>
      <c r="G18" s="23">
        <v>41.3</v>
      </c>
      <c r="H18" s="23">
        <v>1.65</v>
      </c>
      <c r="I18" s="23">
        <v>0.3</v>
      </c>
      <c r="J18" s="25">
        <v>8.6</v>
      </c>
    </row>
    <row r="19">
      <c r="A19" s="17"/>
      <c r="B19" s="18" t="s">
        <v>24</v>
      </c>
      <c r="C19" s="19"/>
      <c r="D19" s="20" t="s">
        <v>25</v>
      </c>
      <c r="E19" s="21">
        <v>25.0</v>
      </c>
      <c r="F19" s="22"/>
      <c r="G19" s="23">
        <v>60.5</v>
      </c>
      <c r="H19" s="23">
        <v>2.03</v>
      </c>
      <c r="I19" s="23">
        <v>0.25</v>
      </c>
      <c r="J19" s="25">
        <v>12.2</v>
      </c>
    </row>
    <row r="20">
      <c r="A20" s="17"/>
      <c r="B20" s="18" t="s">
        <v>22</v>
      </c>
      <c r="C20" s="19">
        <v>685.0</v>
      </c>
      <c r="D20" s="20" t="s">
        <v>40</v>
      </c>
      <c r="E20" s="21">
        <v>200.0</v>
      </c>
      <c r="F20" s="22"/>
      <c r="G20" s="23">
        <v>60.46</v>
      </c>
      <c r="H20" s="23">
        <v>0.07</v>
      </c>
      <c r="I20" s="23">
        <v>0.02</v>
      </c>
      <c r="J20" s="25">
        <v>15.0</v>
      </c>
    </row>
    <row r="21" ht="15.75" customHeight="1">
      <c r="A21" s="17"/>
      <c r="B21" s="18" t="s">
        <v>30</v>
      </c>
      <c r="C21" s="19"/>
      <c r="D21" s="20" t="s">
        <v>31</v>
      </c>
      <c r="E21" s="22">
        <v>100.0</v>
      </c>
      <c r="F21" s="22"/>
      <c r="G21" s="22">
        <v>48.0</v>
      </c>
      <c r="H21" s="22">
        <v>0.5</v>
      </c>
      <c r="I21" s="22">
        <v>0.0</v>
      </c>
      <c r="J21" s="24">
        <v>11.4</v>
      </c>
    </row>
    <row r="22" ht="15.75" customHeight="1">
      <c r="A22" s="56"/>
      <c r="B22" s="57"/>
      <c r="C22" s="19"/>
      <c r="D22" s="37" t="s">
        <v>32</v>
      </c>
      <c r="E22" s="39" t="str">
        <f t="shared" ref="E22:J22" si="2">SUM(E14:E21)</f>
        <v>840.00</v>
      </c>
      <c r="F22" s="39" t="str">
        <f t="shared" si="2"/>
        <v>0.00</v>
      </c>
      <c r="G22" s="39" t="str">
        <f t="shared" si="2"/>
        <v>759.12</v>
      </c>
      <c r="H22" s="39" t="str">
        <f t="shared" si="2"/>
        <v>28.30</v>
      </c>
      <c r="I22" s="39" t="str">
        <f t="shared" si="2"/>
        <v>27.62</v>
      </c>
      <c r="J22" s="40" t="str">
        <f t="shared" si="2"/>
        <v>99.50</v>
      </c>
    </row>
    <row r="23" ht="15.75" customHeight="1">
      <c r="A23" s="9" t="s">
        <v>41</v>
      </c>
      <c r="B23" s="10"/>
      <c r="C23" s="58"/>
      <c r="D23" s="12"/>
      <c r="E23" s="13"/>
      <c r="F23" s="14"/>
      <c r="G23" s="14"/>
      <c r="H23" s="14"/>
      <c r="I23" s="14"/>
      <c r="J23" s="16"/>
    </row>
    <row r="24" ht="15.75" customHeight="1">
      <c r="A24" s="17"/>
      <c r="B24" s="48"/>
      <c r="C24" s="57"/>
      <c r="D24" s="20"/>
      <c r="E24" s="21"/>
      <c r="F24" s="22"/>
      <c r="G24" s="22"/>
      <c r="H24" s="22"/>
      <c r="I24" s="22"/>
      <c r="J24" s="24"/>
    </row>
    <row r="25" ht="15.75" customHeight="1">
      <c r="A25" s="17"/>
      <c r="B25" s="59"/>
      <c r="C25" s="59"/>
      <c r="D25" s="60"/>
      <c r="E25" s="61"/>
      <c r="F25" s="62"/>
      <c r="G25" s="62"/>
      <c r="H25" s="62"/>
      <c r="I25" s="62"/>
      <c r="J25" s="63"/>
    </row>
    <row r="26" ht="15.75" customHeight="1">
      <c r="A26" s="17"/>
      <c r="B26" s="59"/>
      <c r="C26" s="59"/>
      <c r="D26" s="60"/>
      <c r="E26" s="61"/>
      <c r="F26" s="62"/>
      <c r="G26" s="62"/>
      <c r="H26" s="62"/>
      <c r="I26" s="62"/>
      <c r="J26" s="63"/>
    </row>
    <row r="27" ht="15.75" customHeight="1">
      <c r="A27" s="17"/>
      <c r="B27" s="59"/>
      <c r="C27" s="59"/>
      <c r="D27" s="60"/>
      <c r="E27" s="61"/>
      <c r="F27" s="62"/>
      <c r="G27" s="62"/>
      <c r="H27" s="62"/>
      <c r="I27" s="62"/>
      <c r="J27" s="63"/>
    </row>
    <row r="28" ht="15.75" customHeight="1">
      <c r="A28" s="26"/>
      <c r="B28" s="64"/>
      <c r="C28" s="64"/>
      <c r="D28" s="44" t="s">
        <v>32</v>
      </c>
      <c r="E28" s="45" t="str">
        <f t="shared" ref="E28:J28" si="3">E27+E26+E25+E24+E23</f>
        <v>0</v>
      </c>
      <c r="F28" s="46" t="str">
        <f t="shared" si="3"/>
        <v>0.00</v>
      </c>
      <c r="G28" s="46" t="str">
        <f t="shared" si="3"/>
        <v>0.00</v>
      </c>
      <c r="H28" s="46" t="str">
        <f t="shared" si="3"/>
        <v>0.00</v>
      </c>
      <c r="I28" s="46" t="str">
        <f t="shared" si="3"/>
        <v>0.00</v>
      </c>
      <c r="J28" s="47" t="str">
        <f t="shared" si="3"/>
        <v>0.00</v>
      </c>
    </row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ScaleCrop>false</ScaleCrop>
  <HeadingPairs>
    <vt:vector baseType="variant" size="2">
      <vt:variant>
        <vt:lpstr>Листы</vt:lpstr>
      </vt:variant>
      <vt:variant>
        <vt:i4>1</vt:i4>
      </vt:variant>
    </vt:vector>
  </HeadingPairs>
  <TitlesOfParts>
    <vt:vector baseType="lpstr" size="1">
      <vt:lpstr>1</vt:lpstr>
    </vt:vector>
  </TitlesOfParts>
  <LinksUpToDate>false</LinksUpToDate>
  <SharedDoc>false</SharedDoc>
  <HyperlinksChanged>false</HyperlinksChanged>
  <Application>Microsoft Excel</Application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cp:lastModifiedBy>Пользователь</cp:lastModifiedBy>
  <cp:lastPrinted>2021-05-18T10:32:40Z</cp:lastPrinted>
  <dcterms:modified xsi:type="dcterms:W3CDTF">2022-09-02T13:53:56Z</dcterms:modified>
</cp:coreProperties>
</file>